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<sst xmlns="http://schemas.openxmlformats.org/spreadsheetml/2006/main" count="21">
  <si>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2017年市级财政专项扶贫资金分配额度表</t>
  </si>
  <si>
    <t>单位：万元、户</t>
  </si>
  <si>
    <t>县（区）</t>
  </si>
  <si>
    <t>资金合计</t>
  </si>
  <si>
    <t>其中：</t>
  </si>
  <si>
    <t>切块资金</t>
  </si>
  <si>
    <t>易地移民搬迁到户
补助资金</t>
  </si>
  <si>
    <t>移民搬迁任务数(户)</t>
  </si>
  <si>
    <t>榆林市</t>
  </si>
  <si>
    <t>榆阳区</t>
  </si>
  <si>
    <t>横山区</t>
  </si>
  <si>
    <t>神木县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</si>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</sst>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C8" sqref="C8"/>
    </sheetView>
  </sheetViews>
  <sheetFormatPr defaultColWidth="26.625" defaultRowHeight="27" customHeight="1" outlineLevelCol="4"/>
  <cols>
    <col min="1" max="2" width="23.625" customWidth="1"/>
    <col min="4" max="4" width="22.75" customWidth="1"/>
  </cols>
  <sheetData>
    <row r="1" ht="38.25" customHeight="1" spans="1:5">
      <c r="A1" s="3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/>
      <c r="C2" s="5"/>
      <c r="D2" s="5"/>
      <c r="E2" s="5"/>
    </row>
    <row r="3" s="1" customFormat="1" customHeight="1" spans="1:5">
      <c r="A3" s="6" t="s">
        <v>2</v>
      </c>
      <c r="B3" s="6" t="s">
        <v>3</v>
      </c>
      <c r="C3" s="6" t="s">
        <v>4</v>
      </c>
      <c r="D3" s="6"/>
      <c r="E3" s="6"/>
    </row>
    <row r="4" s="2" customFormat="1" ht="42" customHeight="1" spans="1:5">
      <c r="A4" s="7"/>
      <c r="B4" s="7"/>
      <c r="C4" s="7" t="s">
        <v>5</v>
      </c>
      <c r="D4" s="7" t="s">
        <v>6</v>
      </c>
      <c r="E4" s="7" t="s">
        <v>7</v>
      </c>
    </row>
    <row r="5" s="1" customFormat="1" ht="24" customHeight="1" spans="1:5">
      <c r="A5" s="6" t="s">
        <v>8</v>
      </c>
      <c r="B5" s="6">
        <f>B6+B7+B8+B9+B10+B11+B12+B13+B14+B15+B16+B17</f>
        <v>27057</v>
      </c>
      <c r="C5" s="8">
        <v>23400</v>
      </c>
      <c r="D5" s="6">
        <v>3657</v>
      </c>
      <c r="E5" s="6">
        <v>12190</v>
      </c>
    </row>
    <row r="6" s="1" customFormat="1" ht="24" customHeight="1" spans="1:5">
      <c r="A6" s="6" t="s">
        <v>9</v>
      </c>
      <c r="B6" s="6">
        <f>C6+D6</f>
        <v>321</v>
      </c>
      <c r="C6" s="6">
        <v>276</v>
      </c>
      <c r="D6" s="6">
        <v>45</v>
      </c>
      <c r="E6" s="6">
        <v>150</v>
      </c>
    </row>
    <row r="7" s="1" customFormat="1" ht="24" customHeight="1" spans="1:5">
      <c r="A7" s="6" t="s">
        <v>10</v>
      </c>
      <c r="B7" s="6">
        <f t="shared" ref="B7:B17" si="0">C7+D7</f>
        <v>2791</v>
      </c>
      <c r="C7" s="6">
        <v>2356.6</v>
      </c>
      <c r="D7" s="6">
        <v>434.4</v>
      </c>
      <c r="E7" s="6">
        <v>1448</v>
      </c>
    </row>
    <row r="8" s="1" customFormat="1" ht="24" customHeight="1" spans="1:5">
      <c r="A8" s="6" t="s">
        <v>11</v>
      </c>
      <c r="B8" s="6">
        <f t="shared" si="0"/>
        <v>268</v>
      </c>
      <c r="C8" s="6">
        <v>214.9</v>
      </c>
      <c r="D8" s="6">
        <v>53.1</v>
      </c>
      <c r="E8" s="6">
        <v>177</v>
      </c>
    </row>
    <row r="9" s="1" customFormat="1" ht="24" customHeight="1" spans="1:5">
      <c r="A9" s="6" t="s">
        <v>12</v>
      </c>
      <c r="B9" s="6">
        <f t="shared" si="0"/>
        <v>345</v>
      </c>
      <c r="C9" s="6">
        <v>186.9</v>
      </c>
      <c r="D9" s="6">
        <v>158.1</v>
      </c>
      <c r="E9" s="6">
        <v>527</v>
      </c>
    </row>
    <row r="10" s="1" customFormat="1" ht="24" customHeight="1" spans="1:5">
      <c r="A10" s="6" t="s">
        <v>13</v>
      </c>
      <c r="B10" s="6">
        <f t="shared" si="0"/>
        <v>528</v>
      </c>
      <c r="C10" s="6">
        <v>339</v>
      </c>
      <c r="D10" s="6">
        <v>189</v>
      </c>
      <c r="E10" s="6">
        <v>630</v>
      </c>
    </row>
    <row r="11" s="1" customFormat="1" ht="24" customHeight="1" spans="1:5">
      <c r="A11" s="6" t="s">
        <v>14</v>
      </c>
      <c r="B11" s="6">
        <f t="shared" si="0"/>
        <v>3213</v>
      </c>
      <c r="C11" s="6">
        <v>2211.9</v>
      </c>
      <c r="D11" s="6">
        <v>1001.1</v>
      </c>
      <c r="E11" s="6">
        <v>3337</v>
      </c>
    </row>
    <row r="12" s="1" customFormat="1" ht="24" customHeight="1" spans="1:5">
      <c r="A12" s="6" t="s">
        <v>15</v>
      </c>
      <c r="B12" s="6">
        <f t="shared" si="0"/>
        <v>4855</v>
      </c>
      <c r="C12" s="6">
        <v>4436.2</v>
      </c>
      <c r="D12" s="6">
        <v>418.8</v>
      </c>
      <c r="E12" s="6">
        <v>1396</v>
      </c>
    </row>
    <row r="13" s="1" customFormat="1" ht="24" customHeight="1" spans="1:5">
      <c r="A13" s="6" t="s">
        <v>16</v>
      </c>
      <c r="B13" s="6">
        <f t="shared" si="0"/>
        <v>2733</v>
      </c>
      <c r="C13" s="6">
        <v>2385.3</v>
      </c>
      <c r="D13" s="6">
        <v>347.7</v>
      </c>
      <c r="E13" s="6">
        <v>1159</v>
      </c>
    </row>
    <row r="14" s="1" customFormat="1" ht="24" customHeight="1" spans="1:5">
      <c r="A14" s="6" t="s">
        <v>17</v>
      </c>
      <c r="B14" s="6">
        <f t="shared" si="0"/>
        <v>3463</v>
      </c>
      <c r="C14" s="6">
        <v>3225.1</v>
      </c>
      <c r="D14" s="6">
        <v>237.9</v>
      </c>
      <c r="E14" s="6">
        <v>793</v>
      </c>
    </row>
    <row r="15" s="1" customFormat="1" ht="24" customHeight="1" spans="1:5">
      <c r="A15" s="6" t="s">
        <v>18</v>
      </c>
      <c r="B15" s="6">
        <f t="shared" si="0"/>
        <v>1090</v>
      </c>
      <c r="C15" s="6">
        <v>997.6</v>
      </c>
      <c r="D15" s="6">
        <v>92.4</v>
      </c>
      <c r="E15" s="6">
        <v>308</v>
      </c>
    </row>
    <row r="16" s="1" customFormat="1" ht="24" customHeight="1" spans="1:5">
      <c r="A16" s="6" t="s">
        <v>19</v>
      </c>
      <c r="B16" s="6">
        <f t="shared" si="0"/>
        <v>2866</v>
      </c>
      <c r="C16" s="6">
        <v>2416</v>
      </c>
      <c r="D16" s="6">
        <v>450</v>
      </c>
      <c r="E16" s="6">
        <v>1500</v>
      </c>
    </row>
    <row r="17" s="1" customFormat="1" ht="24" customHeight="1" spans="1:5">
      <c r="A17" s="6" t="s">
        <v>20</v>
      </c>
      <c r="B17" s="6">
        <f t="shared" si="0"/>
        <v>4584</v>
      </c>
      <c r="C17" s="6">
        <v>4354.5</v>
      </c>
      <c r="D17" s="6">
        <v>229.5</v>
      </c>
      <c r="E17" s="6">
        <v>765</v>
      </c>
    </row>
    <row r="18" s="1" customFormat="1" customHeight="1"/>
    <row r="19" s="1" customFormat="1" customHeight="1"/>
  </sheetData>
  <mergeCells count="5">
    <mergeCell ref="A1:E1"/>
    <mergeCell ref="A2:E2"/>
    <mergeCell ref="C3:E3"/>
    <mergeCell ref="A3:A4"/>
    <mergeCell ref="B3:B4"/>
  </mergeCells>
  <printOptions horizontalCentered="1"/>
  <pageMargins left="0.511805555555556" right="0.511805555555556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2017-04-13T00:47:00Z</dcterms:created>
  <cp:lastPrinted>2017-04-13T08:00:00Z</cp:lastPrinted>
  <dcterms:modified xsi:type="dcterms:W3CDTF">2017-07-27T08:26:21Z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